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" sheetId="2" r:id="rId1"/>
  </sheets>
  <definedNames>
    <definedName name="_xlnm._FilterDatabase" localSheetId="0" hidden="1">'2'!#REF!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<sst xmlns="http://schemas.openxmlformats.org/spreadsheetml/2006/main" count="50" uniqueCount="39">
  <si>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附件</t>
  </si>
  <si>
    <t>峨边彝族自治县2025年招募“三支一扶”高校毕业生递补进入体检人员名单</t>
  </si>
  <si>
    <t>序号</t>
  </si>
  <si>
    <t>姓名</t>
  </si>
  <si>
    <t>准考证号码</t>
  </si>
  <si>
    <t>职位编码</t>
  </si>
  <si>
    <t>招募单位名称</t>
  </si>
  <si>
    <t>招募岗位</t>
  </si>
  <si>
    <t>笔试成绩</t>
  </si>
  <si>
    <t>笔试折合成绩</t>
  </si>
  <si>
    <t>面试
成绩</t>
  </si>
  <si>
    <t>面试折合成绩</t>
  </si>
  <si>
    <t>总成绩</t>
  </si>
  <si>
    <t>岗位排名</t>
  </si>
  <si>
    <t>是否递补进入体检</t>
  </si>
  <si>
    <t>杨秋欣</t>
  </si>
  <si>
    <t>1851100103409</t>
  </si>
  <si>
    <t>810010121</t>
  </si>
  <si>
    <t>乐山市峨边彝族自治县乡镇卫生院2</t>
  </si>
  <si>
    <t>峨边支医计划</t>
  </si>
  <si>
    <t>51</t>
  </si>
  <si>
    <t>是</t>
  </si>
  <si>
    <t>欧阳</t>
  </si>
  <si>
    <t>1851100104005</t>
  </si>
  <si>
    <t>810010125</t>
  </si>
  <si>
    <t>乐山市峨边彝族自治县乡镇人民政府2</t>
  </si>
  <si>
    <t>峨边支农计划</t>
  </si>
  <si>
    <t>62</t>
  </si>
  <si>
    <t>程杰</t>
  </si>
  <si>
    <t>1851100312505</t>
  </si>
  <si>
    <t>60</t>
  </si>
  <si>
    <t>程心仪</t>
  </si>
  <si>
    <t>1851100308805</t>
  </si>
  <si>
    <t>覃季伊原</t>
  </si>
  <si>
    <t>1851100308423</t>
  </si>
  <si>
    <t>810010126</t>
  </si>
  <si>
    <t>乐山市峨边彝族自治县乡镇人民政府3</t>
  </si>
  <si>
    <t>峨边帮扶乡村振兴计划</t>
  </si>
  <si>
    <t>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</si>
</sst>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4">
    <font>
      <sz val="12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仿宋_GB2312"/>
      <charset val="134"/>
    </font>
    <font>
      <sz val="1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8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="115" zoomScaleNormal="115" zoomScaleSheetLayoutView="60" workbookViewId="0">
      <selection activeCell="E5" sqref="E5"/>
    </sheetView>
  </sheetViews>
  <sheetFormatPr defaultColWidth="9" defaultRowHeight="14.25"/>
  <cols>
    <col min="1" max="1" width="4.24166666666667" style="3" customWidth="1"/>
    <col min="2" max="2" width="8.90833333333333" style="3" customWidth="1"/>
    <col min="3" max="3" width="15.3166666666667" style="3" customWidth="1"/>
    <col min="4" max="4" width="12.0666666666667" style="3" customWidth="1"/>
    <col min="5" max="5" width="20.5333333333333" style="4" customWidth="1"/>
    <col min="6" max="6" width="15.2166666666667" style="4" customWidth="1"/>
    <col min="7" max="7" width="5.64166666666667" style="2" customWidth="1"/>
    <col min="8" max="8" width="7.05833333333333" style="2" customWidth="1"/>
    <col min="9" max="9" width="7.5" style="2" customWidth="1"/>
    <col min="10" max="10" width="7.70833333333333" style="2" customWidth="1"/>
    <col min="11" max="16384" width="9" style="2"/>
  </cols>
  <sheetData>
    <row r="1" spans="1:2">
      <c r="A1" s="5" t="s">
        <v>0</v>
      </c>
      <c r="B1" s="5"/>
    </row>
    <row r="2" s="1" customFormat="1" ht="48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4" ht="27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12" t="s">
        <v>10</v>
      </c>
      <c r="J4" s="12" t="s">
        <v>11</v>
      </c>
      <c r="K4" s="12" t="s">
        <v>12</v>
      </c>
      <c r="L4" s="13" t="s">
        <v>13</v>
      </c>
      <c r="M4" s="14" t="s">
        <v>14</v>
      </c>
    </row>
    <row r="5" s="2" customFormat="1" ht="40.5" spans="1:13">
      <c r="A5" s="8"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10" t="s">
        <v>19</v>
      </c>
      <c r="G5" s="9" t="s">
        <v>20</v>
      </c>
      <c r="H5" s="11">
        <f t="shared" ref="H5:H9" si="0">G5*0.5</f>
        <v>25.5</v>
      </c>
      <c r="I5" s="15">
        <v>80.62</v>
      </c>
      <c r="J5" s="8">
        <f t="shared" ref="J5:J9" si="1">I5*0.5</f>
        <v>40.31</v>
      </c>
      <c r="K5" s="8">
        <f t="shared" ref="K5:K9" si="2">H5+J5</f>
        <v>65.81</v>
      </c>
      <c r="L5" s="8">
        <v>6</v>
      </c>
      <c r="M5" s="8" t="s">
        <v>21</v>
      </c>
    </row>
    <row r="6" s="2" customFormat="1" ht="40.5" spans="1:13">
      <c r="A6" s="8">
        <v>2</v>
      </c>
      <c r="B6" s="9" t="s">
        <v>22</v>
      </c>
      <c r="C6" s="9" t="s">
        <v>23</v>
      </c>
      <c r="D6" s="9" t="s">
        <v>24</v>
      </c>
      <c r="E6" s="9" t="s">
        <v>25</v>
      </c>
      <c r="F6" s="10" t="s">
        <v>26</v>
      </c>
      <c r="G6" s="9" t="s">
        <v>27</v>
      </c>
      <c r="H6" s="11">
        <f t="shared" si="0"/>
        <v>31</v>
      </c>
      <c r="I6" s="8">
        <v>80.9</v>
      </c>
      <c r="J6" s="8">
        <f t="shared" si="1"/>
        <v>40.45</v>
      </c>
      <c r="K6" s="8">
        <f t="shared" si="2"/>
        <v>71.45</v>
      </c>
      <c r="L6" s="8">
        <v>8</v>
      </c>
      <c r="M6" s="8" t="s">
        <v>21</v>
      </c>
    </row>
    <row r="7" s="2" customFormat="1" ht="40.5" spans="1:13">
      <c r="A7" s="8">
        <v>3</v>
      </c>
      <c r="B7" s="9" t="s">
        <v>28</v>
      </c>
      <c r="C7" s="9" t="s">
        <v>29</v>
      </c>
      <c r="D7" s="9" t="s">
        <v>24</v>
      </c>
      <c r="E7" s="9" t="s">
        <v>25</v>
      </c>
      <c r="F7" s="10" t="s">
        <v>26</v>
      </c>
      <c r="G7" s="9" t="s">
        <v>30</v>
      </c>
      <c r="H7" s="11">
        <f t="shared" si="0"/>
        <v>30</v>
      </c>
      <c r="I7" s="8">
        <v>81.48</v>
      </c>
      <c r="J7" s="8">
        <f t="shared" si="1"/>
        <v>40.74</v>
      </c>
      <c r="K7" s="8">
        <f t="shared" si="2"/>
        <v>70.74</v>
      </c>
      <c r="L7" s="8">
        <v>9</v>
      </c>
      <c r="M7" s="8" t="s">
        <v>21</v>
      </c>
    </row>
    <row r="8" s="2" customFormat="1" ht="40.5" spans="1:13">
      <c r="A8" s="8">
        <v>4</v>
      </c>
      <c r="B8" s="9" t="s">
        <v>31</v>
      </c>
      <c r="C8" s="9" t="s">
        <v>32</v>
      </c>
      <c r="D8" s="9" t="s">
        <v>24</v>
      </c>
      <c r="E8" s="9" t="s">
        <v>25</v>
      </c>
      <c r="F8" s="10" t="s">
        <v>26</v>
      </c>
      <c r="G8" s="9" t="s">
        <v>27</v>
      </c>
      <c r="H8" s="11">
        <f t="shared" si="0"/>
        <v>31</v>
      </c>
      <c r="I8" s="8">
        <v>78.42</v>
      </c>
      <c r="J8" s="8">
        <f t="shared" si="1"/>
        <v>39.21</v>
      </c>
      <c r="K8" s="8">
        <f t="shared" si="2"/>
        <v>70.21</v>
      </c>
      <c r="L8" s="8">
        <v>10</v>
      </c>
      <c r="M8" s="8" t="s">
        <v>21</v>
      </c>
    </row>
    <row r="9" s="2" customFormat="1" ht="40.5" spans="1:13">
      <c r="A9" s="8">
        <v>5</v>
      </c>
      <c r="B9" s="9" t="s">
        <v>33</v>
      </c>
      <c r="C9" s="9" t="s">
        <v>34</v>
      </c>
      <c r="D9" s="9" t="s">
        <v>35</v>
      </c>
      <c r="E9" s="9" t="s">
        <v>36</v>
      </c>
      <c r="F9" s="11" t="s">
        <v>37</v>
      </c>
      <c r="G9" s="9" t="s">
        <v>38</v>
      </c>
      <c r="H9" s="11">
        <f t="shared" si="0"/>
        <v>32.5</v>
      </c>
      <c r="I9" s="8">
        <v>77.26</v>
      </c>
      <c r="J9" s="8">
        <f t="shared" si="1"/>
        <v>38.63</v>
      </c>
      <c r="K9" s="8">
        <f t="shared" si="2"/>
        <v>71.13</v>
      </c>
      <c r="L9" s="8">
        <v>7</v>
      </c>
      <c r="M9" s="8" t="s">
        <v>21</v>
      </c>
    </row>
  </sheetData>
  <mergeCells count="2">
    <mergeCell ref="A1:B1"/>
    <mergeCell ref="A2:M2"/>
  </mergeCells>
  <printOptions horizontalCentered="1"/>
  <pageMargins left="0.550694444444444" right="0.550694444444444" top="0.590277777777778" bottom="0.590277777777778" header="0.511805555555556" footer="0.511805555555556"/>
  <pageSetup paperSize="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碧云天</cp:lastModifiedBy>
  <dcterms:created xsi:type="dcterms:W3CDTF">2019-07-03T08:34:00Z</dcterms:created>
  <cp:lastPrinted>2020-08-31T03:31:00Z</cp:lastPrinted>
  <dcterms:modified xsi:type="dcterms:W3CDTF">2025-08-20T09:28:55Z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B80501C76BDA411B9AF6F96EC92EF62B_13</vt:lpwstr>
  </property>
  <property fmtid="{D5CDD505-2E9C-101B-9397-08002B2CF9AE}" pid="3" name="KSOProductBuildVer">
    <vt:lpwstr>2052-12.1.0.21915</vt:lpwstr>
  </property>
</Properties>
</file>