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8" r:id="rId1"/>
  </sheets>
  <definedNames>
    <definedName name="_xlnm._FilterDatabase" localSheetId="0" hidden="1">汇总表!$A$4:$K$13</definedName>
    <definedName name="_xlnm.Print_Area" localSheetId="0">汇总表!$A$1:$K$13</definedName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<sst xmlns="http://schemas.openxmlformats.org/spreadsheetml/2006/main" count="79" uniqueCount="52">
  <si>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t>2022年峨边彝族自治县市级财政衔接推进乡村振兴补助资金使用统计表</t>
  </si>
  <si>
    <t>编制单位：峨边彝族自治县乡村振兴局</t>
  </si>
  <si>
    <t xml:space="preserve">单位：万元 </t>
  </si>
  <si>
    <t>序号</t>
  </si>
  <si>
    <t>责任单位</t>
  </si>
  <si>
    <t>乡镇</t>
  </si>
  <si>
    <t>村名</t>
  </si>
  <si>
    <t>实施地点</t>
  </si>
  <si>
    <t>项目类型</t>
  </si>
  <si>
    <t>项目建设规模及内容</t>
  </si>
  <si>
    <t>预算总投资</t>
  </si>
  <si>
    <t>财政投入  资金</t>
  </si>
  <si>
    <t>资金来源</t>
  </si>
  <si>
    <t>备注</t>
  </si>
  <si>
    <t>县交通运输局</t>
  </si>
  <si>
    <t>沙坪镇</t>
  </si>
  <si>
    <t>红花村、太平村</t>
  </si>
  <si>
    <t>道路建设</t>
  </si>
  <si>
    <t>峨边彝族自治县红花乡撤并建制村畅通工程项目</t>
  </si>
  <si>
    <t>乐市财政农〔2022〕63 号</t>
  </si>
  <si>
    <t>正在实施</t>
  </si>
  <si>
    <t>全县</t>
  </si>
  <si>
    <t>道路养护</t>
  </si>
  <si>
    <r>
      <rPr>
        <sz val="11"/>
        <color theme="1"/>
        <rFont val="宋体"/>
        <charset val="0"/>
        <scheme val="major"/>
      </rPr>
      <t>峨边彝族自治县</t>
    </r>
    <r>
      <rPr>
        <sz val="11"/>
        <color rgb="FF000000"/>
        <rFont val="宋体"/>
        <charset val="0"/>
        <scheme val="major"/>
      </rPr>
      <t>2021年—2022年市级农村公路管理养护建设项目</t>
    </r>
  </si>
  <si>
    <t>乐市财政建〔2022〕79 号)</t>
  </si>
  <si>
    <t>实施完成</t>
  </si>
  <si>
    <t>县住建局</t>
  </si>
  <si>
    <t>新场乡</t>
  </si>
  <si>
    <t>庞沟村</t>
  </si>
  <si>
    <t>人居环境整治</t>
  </si>
  <si>
    <t>新场乡庞沟村环境整治及氛围提升项目</t>
  </si>
  <si>
    <t>实施完成，准备审计</t>
  </si>
  <si>
    <t>县乡村振兴局</t>
  </si>
  <si>
    <t>毛坪镇</t>
  </si>
  <si>
    <t>云心村</t>
  </si>
  <si>
    <t>乡村治理项目</t>
  </si>
  <si>
    <t>峨边彝族自治县毛坪镇云心村重点帮扶村积分制、清单制推广试点项目</t>
  </si>
  <si>
    <t>乐市财政农〔2022〕73号</t>
  </si>
  <si>
    <t>新林镇</t>
  </si>
  <si>
    <t>楠木村</t>
  </si>
  <si>
    <t>峨边彝族自治县新林镇楠木村重点帮扶村积分制、清单制推广试点项目</t>
  </si>
  <si>
    <t>宜坪乡</t>
  </si>
  <si>
    <t>宜坪村</t>
  </si>
  <si>
    <t>宜坪乡场镇人居环境整治工程建设项目</t>
  </si>
  <si>
    <t>完成审计，审计价24.887万元，已拨付8.64万元</t>
  </si>
  <si>
    <t>茗新村</t>
  </si>
  <si>
    <t>新林镇茗新村采购外篷布涤纶丝帐篷采购建设项目</t>
  </si>
  <si>
    <t>县妇联</t>
  </si>
  <si>
    <t>女性安康保险</t>
  </si>
  <si>
    <t>全县已经脱贫适龄妇女购买“女性安康保险”建设项目</t>
  </si>
  <si>
    <t>乐市财政建〔2022〕79 号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</si>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</sst>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</font>
    <font>
      <b/>
      <sz val="2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1"/>
      <name val="Courier New"/>
      <charset val="0"/>
    </font>
    <font>
      <sz val="11"/>
      <color theme="1"/>
      <name val="宋体"/>
      <charset val="0"/>
    </font>
    <font>
      <sz val="11"/>
      <color theme="1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汇总-正式项目" xfId="49"/>
    <cellStyle name="常规_Sheet1" xfId="50"/>
    <cellStyle name="常规 3" xfId="51"/>
    <cellStyle name="常规 15" xfId="52"/>
    <cellStyle name="常规 19" xfId="53"/>
    <cellStyle name="常规 2" xfId="5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2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3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4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5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6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7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8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9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0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1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2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3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4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5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0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1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2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3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4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5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6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7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8" name="文本框 1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103505</xdr:colOff>
      <xdr:row>13</xdr:row>
      <xdr:rowOff>45720</xdr:rowOff>
    </xdr:to>
    <xdr:sp>
      <xdr:nvSpPr>
        <xdr:cNvPr id="169" name="文本框 2"/>
        <xdr:cNvSpPr txBox="1"/>
      </xdr:nvSpPr>
      <xdr:spPr>
        <a:xfrm>
          <a:off x="4958715" y="64643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0" name="文本框 169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1" name="文本框 170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7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0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1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2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3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4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5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6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7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2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0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1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2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8" name="文本框 337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39" name="文本框 338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4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5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6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7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3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0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1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2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3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4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5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6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7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4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5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5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5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5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5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5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2" name="文本框 84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3" name="文本框 84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9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0" name="文本框 1009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1" name="文本框 1010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0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1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78" name="文本框 1177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79" name="文本框 1178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1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0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1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2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3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4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5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6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7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2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0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1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2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3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6" name="文本框 1345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7" name="文本框 1346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4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5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6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7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3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0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1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2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3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4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5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6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7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8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49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4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5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6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7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8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09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10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11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12" name="文本框 1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103505</xdr:colOff>
      <xdr:row>12</xdr:row>
      <xdr:rowOff>45720</xdr:rowOff>
    </xdr:to>
    <xdr:sp>
      <xdr:nvSpPr>
        <xdr:cNvPr id="1513" name="文本框 2"/>
        <xdr:cNvSpPr txBox="1"/>
      </xdr:nvSpPr>
      <xdr:spPr>
        <a:xfrm>
          <a:off x="4958715" y="59436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06" name="文本框 505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07" name="文本框 506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5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4" name="文本框 673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5" name="文本框 674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6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7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8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0" name="文本框 1849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1" name="文本框 1850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8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19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8" name="文本框 2017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19" name="文本框 2018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8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09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0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1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2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3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4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5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6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6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7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8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79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80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81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82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83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84" name="文本框 1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103505</xdr:colOff>
      <xdr:row>4</xdr:row>
      <xdr:rowOff>45720</xdr:rowOff>
    </xdr:to>
    <xdr:sp>
      <xdr:nvSpPr>
        <xdr:cNvPr id="2185" name="文本框 2"/>
        <xdr:cNvSpPr txBox="1"/>
      </xdr:nvSpPr>
      <xdr:spPr>
        <a:xfrm>
          <a:off x="4958715" y="1676400"/>
          <a:ext cx="103505" cy="45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14" name="文本框 673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15" name="文本框 674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5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2" name="文本框 84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3" name="文本框 84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6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7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18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86" name="文本框 673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87" name="文本框 674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1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2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4" name="文本框 84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5" name="文本框 84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3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4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2" name="文本框 673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3" name="文本框 674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5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0" name="文本框 84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1" name="文本框 84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6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5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6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7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8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79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0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1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2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3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8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49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0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1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2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3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4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5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6" name="文本框 1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102235</xdr:colOff>
      <xdr:row>0</xdr:row>
      <xdr:rowOff>46990</xdr:rowOff>
    </xdr:to>
    <xdr:sp>
      <xdr:nvSpPr>
        <xdr:cNvPr id="2857" name="文本框 2"/>
        <xdr:cNvSpPr txBox="1"/>
      </xdr:nvSpPr>
      <xdr:spPr>
        <a:xfrm>
          <a:off x="4958715" y="0"/>
          <a:ext cx="102235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58" name="文本框 673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59" name="文本框 674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8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29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6" name="文本框 84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7" name="文本框 84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0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31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194" name="文本框 673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195" name="文本框 674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1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1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1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1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1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2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3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4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5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6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7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8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2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1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2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3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4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5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2" name="文本框 84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3" name="文本框 84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6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7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8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3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1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2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3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4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5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6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7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8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4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1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352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0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1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5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8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699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7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6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7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8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39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4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5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0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1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2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2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2" name="文本框 673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3" name="文本框 674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2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0" name="文本框 84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1" name="文本框 84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3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4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45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38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39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5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6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6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7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7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4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5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8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49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2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3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0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1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0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1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2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8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79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3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4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55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46" name="文本框 673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47" name="文本框 674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5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6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4" name="文本框 84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5" name="文本框 84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7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58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2" name="文本框 673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3" name="文本框 674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8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8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1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2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3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4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5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6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7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8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59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1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2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3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4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0" name="文本框 84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1" name="文本框 84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5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6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7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8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0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1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2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3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4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5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6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7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8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19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8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09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0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1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2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3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4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5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6" name="文本框 1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45085</xdr:rowOff>
    </xdr:to>
    <xdr:sp>
      <xdr:nvSpPr>
        <xdr:cNvPr id="6217" name="文本框 2"/>
        <xdr:cNvSpPr txBox="1"/>
      </xdr:nvSpPr>
      <xdr:spPr>
        <a:xfrm>
          <a:off x="3874770" y="0"/>
          <a:ext cx="102870" cy="450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18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19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2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6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7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3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4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4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5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5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6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2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3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7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68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0" name="文本框 673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1" name="文本框 674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8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69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8" name="文本框 84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59" name="文本框 84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0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2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3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4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5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6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7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8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19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0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6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7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8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19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20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21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22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23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24" name="文本框 1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43180</xdr:rowOff>
    </xdr:to>
    <xdr:sp>
      <xdr:nvSpPr>
        <xdr:cNvPr id="7225" name="文本框 2"/>
        <xdr:cNvSpPr txBox="1"/>
      </xdr:nvSpPr>
      <xdr:spPr>
        <a:xfrm>
          <a:off x="3874770" y="0"/>
          <a:ext cx="102870" cy="43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26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27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2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4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5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3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4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2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3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5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6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0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1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7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8" name="文本框 673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899" name="文本框 674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79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6" name="文本框 84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7" name="文本框 84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0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3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4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5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6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7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8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19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0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1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4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5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6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7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8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29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30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31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32" name="文本框 1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102870</xdr:colOff>
      <xdr:row>0</xdr:row>
      <xdr:rowOff>46990</xdr:rowOff>
    </xdr:to>
    <xdr:sp>
      <xdr:nvSpPr>
        <xdr:cNvPr id="8233" name="文本框 2"/>
        <xdr:cNvSpPr txBox="1"/>
      </xdr:nvSpPr>
      <xdr:spPr>
        <a:xfrm>
          <a:off x="3874770" y="0"/>
          <a:ext cx="102870" cy="469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G12" sqref="G12"/>
    </sheetView>
  </sheetViews>
  <sheetFormatPr defaultColWidth="9" defaultRowHeight="13.5"/>
  <cols>
    <col min="1" max="1" width="5.25" style="1" customWidth="1"/>
    <col min="2" max="2" width="15.1083333333333" style="2" customWidth="1"/>
    <col min="3" max="3" width="9.33333333333333" style="2" customWidth="1"/>
    <col min="4" max="4" width="10.775" style="2" customWidth="1"/>
    <col min="5" max="5" width="10.3833333333333" style="2" customWidth="1"/>
    <col min="6" max="6" width="14.225" style="2" customWidth="1"/>
    <col min="7" max="7" width="47.225" style="3" customWidth="1"/>
    <col min="8" max="9" width="11.6666666666667" style="2" customWidth="1"/>
    <col min="10" max="10" width="13.775" style="2" customWidth="1"/>
    <col min="11" max="11" width="14.8916666666667" style="3" customWidth="1"/>
    <col min="12" max="16384" width="9" style="4"/>
  </cols>
  <sheetData>
    <row r="1" ht="49" customHeight="1" spans="1:11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6"/>
    </row>
    <row r="2" ht="24" customHeight="1" spans="1:11">
      <c r="A2" s="7" t="s">
        <v>1</v>
      </c>
      <c r="B2" s="7"/>
      <c r="C2" s="8"/>
      <c r="D2" s="7"/>
      <c r="E2" s="7"/>
      <c r="F2" s="9"/>
      <c r="G2" s="10"/>
      <c r="H2" s="11" t="s">
        <v>2</v>
      </c>
      <c r="I2" s="11"/>
      <c r="J2" s="11"/>
      <c r="K2" s="22"/>
    </row>
    <row r="3" ht="36" customHeight="1" spans="1:1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 t="s">
        <v>9</v>
      </c>
      <c r="H3" s="12" t="s">
        <v>10</v>
      </c>
      <c r="I3" s="12" t="s">
        <v>11</v>
      </c>
      <c r="J3" s="23" t="s">
        <v>12</v>
      </c>
      <c r="K3" s="13" t="s">
        <v>13</v>
      </c>
    </row>
    <row r="4" ht="23" customHeight="1" spans="1:11">
      <c r="A4" s="14"/>
      <c r="B4" s="12"/>
      <c r="C4" s="12"/>
      <c r="D4" s="12"/>
      <c r="E4" s="14"/>
      <c r="F4" s="14"/>
      <c r="G4" s="13"/>
      <c r="H4" s="14"/>
      <c r="I4" s="14"/>
      <c r="J4" s="24"/>
      <c r="K4" s="13"/>
    </row>
    <row r="5" ht="42" customHeight="1" spans="1:11">
      <c r="A5" s="15">
        <v>1</v>
      </c>
      <c r="B5" s="15" t="s">
        <v>14</v>
      </c>
      <c r="C5" s="15" t="s">
        <v>15</v>
      </c>
      <c r="D5" s="15" t="s">
        <v>16</v>
      </c>
      <c r="E5" s="15" t="s">
        <v>16</v>
      </c>
      <c r="F5" s="15" t="s">
        <v>17</v>
      </c>
      <c r="G5" s="16" t="s">
        <v>18</v>
      </c>
      <c r="H5" s="15">
        <v>643.677</v>
      </c>
      <c r="I5" s="15">
        <v>161.72</v>
      </c>
      <c r="J5" s="15" t="s">
        <v>19</v>
      </c>
      <c r="K5" s="16" t="s">
        <v>20</v>
      </c>
    </row>
    <row r="6" s="1" customFormat="1" ht="42" customHeight="1" spans="1:11">
      <c r="A6" s="15">
        <v>2</v>
      </c>
      <c r="B6" s="15" t="s">
        <v>14</v>
      </c>
      <c r="C6" s="15" t="s">
        <v>21</v>
      </c>
      <c r="D6" s="15" t="s">
        <v>21</v>
      </c>
      <c r="E6" s="15" t="s">
        <v>21</v>
      </c>
      <c r="F6" s="15" t="s">
        <v>22</v>
      </c>
      <c r="G6" s="17" t="s">
        <v>23</v>
      </c>
      <c r="H6" s="15">
        <v>88.5</v>
      </c>
      <c r="I6" s="15">
        <v>88.5</v>
      </c>
      <c r="J6" s="15" t="s">
        <v>24</v>
      </c>
      <c r="K6" s="16" t="s">
        <v>25</v>
      </c>
    </row>
    <row r="7" s="1" customFormat="1" ht="42" customHeight="1" spans="1:11">
      <c r="A7" s="15">
        <v>3</v>
      </c>
      <c r="B7" s="15" t="s">
        <v>26</v>
      </c>
      <c r="C7" s="15" t="s">
        <v>27</v>
      </c>
      <c r="D7" s="15" t="s">
        <v>28</v>
      </c>
      <c r="E7" s="15" t="s">
        <v>28</v>
      </c>
      <c r="F7" s="15" t="s">
        <v>29</v>
      </c>
      <c r="G7" s="16" t="s">
        <v>30</v>
      </c>
      <c r="H7" s="15">
        <v>47.85</v>
      </c>
      <c r="I7" s="15">
        <v>38.28</v>
      </c>
      <c r="J7" s="15" t="s">
        <v>19</v>
      </c>
      <c r="K7" s="16" t="s">
        <v>31</v>
      </c>
    </row>
    <row r="8" s="1" customFormat="1" ht="42" customHeight="1" spans="1:11">
      <c r="A8" s="15">
        <v>4</v>
      </c>
      <c r="B8" s="15" t="s">
        <v>32</v>
      </c>
      <c r="C8" s="15" t="s">
        <v>33</v>
      </c>
      <c r="D8" s="15" t="s">
        <v>34</v>
      </c>
      <c r="E8" s="15" t="s">
        <v>34</v>
      </c>
      <c r="F8" s="15" t="s">
        <v>35</v>
      </c>
      <c r="G8" s="16" t="s">
        <v>36</v>
      </c>
      <c r="H8" s="18">
        <v>10</v>
      </c>
      <c r="I8" s="18">
        <v>10</v>
      </c>
      <c r="J8" s="18" t="s">
        <v>37</v>
      </c>
      <c r="K8" s="16" t="s">
        <v>20</v>
      </c>
    </row>
    <row r="9" s="1" customFormat="1" ht="42" customHeight="1" spans="1:11">
      <c r="A9" s="15">
        <v>5</v>
      </c>
      <c r="B9" s="15" t="s">
        <v>32</v>
      </c>
      <c r="C9" s="15" t="s">
        <v>38</v>
      </c>
      <c r="D9" s="15" t="s">
        <v>39</v>
      </c>
      <c r="E9" s="15" t="s">
        <v>39</v>
      </c>
      <c r="F9" s="15" t="s">
        <v>35</v>
      </c>
      <c r="G9" s="16" t="s">
        <v>40</v>
      </c>
      <c r="H9" s="18">
        <v>10</v>
      </c>
      <c r="I9" s="18">
        <v>10</v>
      </c>
      <c r="J9" s="18" t="s">
        <v>37</v>
      </c>
      <c r="K9" s="16" t="s">
        <v>20</v>
      </c>
    </row>
    <row r="10" s="1" customFormat="1" ht="42" customHeight="1" spans="1:11">
      <c r="A10" s="15">
        <v>6</v>
      </c>
      <c r="B10" s="15" t="s">
        <v>26</v>
      </c>
      <c r="C10" s="15" t="s">
        <v>41</v>
      </c>
      <c r="D10" s="15" t="s">
        <v>42</v>
      </c>
      <c r="E10" s="15" t="s">
        <v>42</v>
      </c>
      <c r="F10" s="15" t="s">
        <v>29</v>
      </c>
      <c r="G10" s="16" t="s">
        <v>43</v>
      </c>
      <c r="H10" s="15">
        <v>16.45</v>
      </c>
      <c r="I10" s="15">
        <v>16.45</v>
      </c>
      <c r="J10" s="18" t="s">
        <v>37</v>
      </c>
      <c r="K10" s="16" t="s">
        <v>44</v>
      </c>
    </row>
    <row r="11" s="1" customFormat="1" ht="42" customHeight="1" spans="1:11">
      <c r="A11" s="15">
        <v>7</v>
      </c>
      <c r="B11" s="15" t="s">
        <v>32</v>
      </c>
      <c r="C11" s="15" t="s">
        <v>38</v>
      </c>
      <c r="D11" s="15" t="s">
        <v>45</v>
      </c>
      <c r="E11" s="15" t="s">
        <v>45</v>
      </c>
      <c r="F11" s="15" t="s">
        <v>29</v>
      </c>
      <c r="G11" s="16" t="s">
        <v>46</v>
      </c>
      <c r="H11" s="18">
        <v>23.55</v>
      </c>
      <c r="I11" s="18">
        <v>23.55</v>
      </c>
      <c r="J11" s="18" t="s">
        <v>37</v>
      </c>
      <c r="K11" s="16" t="s">
        <v>25</v>
      </c>
    </row>
    <row r="12" s="1" customFormat="1" ht="42" customHeight="1" spans="1:11">
      <c r="A12" s="15">
        <v>8</v>
      </c>
      <c r="B12" s="15" t="s">
        <v>47</v>
      </c>
      <c r="C12" s="15" t="s">
        <v>21</v>
      </c>
      <c r="D12" s="15" t="s">
        <v>21</v>
      </c>
      <c r="E12" s="15" t="s">
        <v>21</v>
      </c>
      <c r="F12" s="15" t="s">
        <v>48</v>
      </c>
      <c r="G12" s="16" t="s">
        <v>49</v>
      </c>
      <c r="H12" s="15">
        <v>22.88</v>
      </c>
      <c r="I12" s="15">
        <v>11.36</v>
      </c>
      <c r="J12" s="15" t="s">
        <v>50</v>
      </c>
      <c r="K12" s="16" t="s">
        <v>25</v>
      </c>
    </row>
    <row r="13" s="1" customFormat="1" ht="41" customHeight="1" spans="1:11">
      <c r="A13" s="19" t="s">
        <v>51</v>
      </c>
      <c r="B13" s="20"/>
      <c r="C13" s="20"/>
      <c r="D13" s="20"/>
      <c r="E13" s="20"/>
      <c r="F13" s="20"/>
      <c r="G13" s="21"/>
      <c r="H13" s="15">
        <f>SUM(H5:H12)</f>
        <v>862.907</v>
      </c>
      <c r="I13" s="15">
        <f>SUM(I5:I12)</f>
        <v>359.86</v>
      </c>
      <c r="J13" s="15"/>
      <c r="K13" s="16"/>
    </row>
  </sheetData>
  <autoFilter ref="A4:K13">
    <extLst/>
  </autoFilter>
  <mergeCells count="15">
    <mergeCell ref="A1:K1"/>
    <mergeCell ref="A2:E2"/>
    <mergeCell ref="H2:K2"/>
    <mergeCell ref="A13:G1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393055555555556" right="0.393055555555556" top="0.684722222222222" bottom="0.590277777777778" header="0.5" footer="0.275"/>
  <pageSetup paperSize="9" scale="94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碧云天</cp:lastModifiedBy>
  <dcterms:created xsi:type="dcterms:W3CDTF">2021-11-16T05:17:00Z</dcterms:created>
  <dcterms:modified xsi:type="dcterms:W3CDTF">2024-05-13T08:05:33Z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D4A7A6B2E2AF4CA3A7E68F210379A56B</vt:lpwstr>
  </property>
</Properties>
</file>